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'List1'!$A$1:$G$102</definedName>
  </definedNames>
  <calcPr fullCalcOnLoad="1"/>
</workbook>
</file>

<file path=xl/sharedStrings.xml><?xml version="1.0" encoding="utf-8"?>
<sst xmlns="http://schemas.openxmlformats.org/spreadsheetml/2006/main" count="93" uniqueCount="84">
  <si>
    <t>Paragraf</t>
  </si>
  <si>
    <t>Položka</t>
  </si>
  <si>
    <t>RS</t>
  </si>
  <si>
    <t>RU</t>
  </si>
  <si>
    <t>Skutečnost</t>
  </si>
  <si>
    <t>Pozn.</t>
  </si>
  <si>
    <t>Návrh</t>
  </si>
  <si>
    <t>2141- Příjmy z úroků</t>
  </si>
  <si>
    <t>4121-Neinvestiční trasnsf.</t>
  </si>
  <si>
    <t>PŘÍJMY CELKEM</t>
  </si>
  <si>
    <t>Komentář k rozpočtu příjmů:</t>
  </si>
  <si>
    <t>Rozpis čl. příspěvků:</t>
  </si>
  <si>
    <t>Příjmy z úroků:</t>
  </si>
  <si>
    <t>5169-Nákup ost. služeb</t>
  </si>
  <si>
    <t>Komentář k rozpočtu výdajů:</t>
  </si>
  <si>
    <t>VˇYDAJE CELKEM</t>
  </si>
  <si>
    <t>Služby peněžnímu ústavu:</t>
  </si>
  <si>
    <t>Poplatky za vedení bankovního účtu a za položky na účtu</t>
  </si>
  <si>
    <t>Seznam použitých zkratek:</t>
  </si>
  <si>
    <t>RS - rozpočet schválený</t>
  </si>
  <si>
    <t>RU - rozpočet upravený</t>
  </si>
  <si>
    <t>Zpracovala: Uhrová Ivana, účetní</t>
  </si>
  <si>
    <t>PŘÍJMY v Kč</t>
  </si>
  <si>
    <t>VÝDAJE v Kč</t>
  </si>
  <si>
    <t>** Návrh rozpočtu čl.příspěvků:</t>
  </si>
  <si>
    <t xml:space="preserve">   **  od obcí (čl.příspěvky)</t>
  </si>
  <si>
    <t>5901-Nespecifik. Rezervy</t>
  </si>
  <si>
    <t>2219-ost.zál.poz.komunikací</t>
  </si>
  <si>
    <t>6310-obec.příj.a výd z fin. Op.</t>
  </si>
  <si>
    <t>5163-Služby peněž. Úst.</t>
  </si>
  <si>
    <t>6121 - Budovy,haly,stavby</t>
  </si>
  <si>
    <t>Nákup služeb</t>
  </si>
  <si>
    <t>Na položce 5901 - Nespecifikované rezervy je možné rozpočtovat výdaje, které zatím nelze přesně určit</t>
  </si>
  <si>
    <t xml:space="preserve">Návrh rozpočtu na rok 2010  "Cyklostezka Jihlava-Třebíč-Raabs" </t>
  </si>
  <si>
    <t>na rok 2010</t>
  </si>
  <si>
    <t>Jedná se o příjem z úroků  z bankovních účtech svazku</t>
  </si>
  <si>
    <t>Dešná u Dačic - 4.585,- Lomy - 966,- Jaroměřice nad Rokytnou - 29.743,- Jemnice - 31.100,- Brtnice - 26.200,-</t>
  </si>
  <si>
    <t>Moravské Budějovice -53.900,- Horní Újezd - 1.834,- Kojetice - 3.199,- Mastník - 1.600,- Lesůňky - 450,-</t>
  </si>
  <si>
    <t>Petrovice - 3003,- Chlum - 1131,- Číhalín - 1.300,- Bransouze - 1.800,-,  Bítovčice - 2.947, Červená Lhota - 1.300,-</t>
  </si>
  <si>
    <t xml:space="preserve">Šebkovice - 3.220,-,  Luka nad Jihlavou - 18.438,-, Malý Beranov - 3.997,  Třebíč - 270.935,- Blatnice - 2.597,- </t>
  </si>
  <si>
    <t>Žádáme členské obce, aby si rozpočtovanou výši zahrnuly také do svých návrhů  rozpočtů na rok 2010.</t>
  </si>
  <si>
    <t>4221-Investiční transfery</t>
  </si>
  <si>
    <t>5165 - Nájemné za půdu</t>
  </si>
  <si>
    <t>6130 - Pozemky</t>
  </si>
  <si>
    <t>6330-Převody vl. fondům</t>
  </si>
  <si>
    <t>5345-Převody vl. Rozpoč.účt</t>
  </si>
  <si>
    <t>Nájemné za půdu</t>
  </si>
  <si>
    <t>Nájem z pozemku na výstavbu cyklostezky</t>
  </si>
  <si>
    <t>Znalecké posudky, zemědělské přílohy, služby dle mandátní smlouvy, ost. Služby k realizaci projektu</t>
  </si>
  <si>
    <t>Budovy,haly,stavb y</t>
  </si>
  <si>
    <t>Investiční výdaje spojené s realizací projektu</t>
  </si>
  <si>
    <t>Pozemky</t>
  </si>
  <si>
    <t>Nákup pozemků na realizaci projektu cyklostezky</t>
  </si>
  <si>
    <t>Převody vlastním fondům</t>
  </si>
  <si>
    <t>Převody mezi bankovními účty - nerozpočtu je se</t>
  </si>
  <si>
    <t>8124 - Uhrazené splátky úvěrů</t>
  </si>
  <si>
    <t>8115 - Změna stavu prostř.</t>
  </si>
  <si>
    <t>Změna stavu krátkodobých prostř. Na bankovních účtech</t>
  </si>
  <si>
    <t>Zapojení zůstatku finančních prostředků na bankovních účtech svazku</t>
  </si>
  <si>
    <t xml:space="preserve">8123 - Dlouhodobé přijaté úvěry </t>
  </si>
  <si>
    <t>Dlouhodobé přijaté půjčené prostředky (úvěry)</t>
  </si>
  <si>
    <t>Přijaté půjčky a úvěr na realizaci projektu</t>
  </si>
  <si>
    <t>Uhrazené splátky úvěrů</t>
  </si>
  <si>
    <t>Splátky půjčených prostředků a přijatého úvěru</t>
  </si>
  <si>
    <t>Návrh rozpočtu byl zveřejněn v členských obcích dne:</t>
  </si>
  <si>
    <t>Připomínky k návrhu rozpočtu:</t>
  </si>
  <si>
    <t>Schválení rozpočtu dne:</t>
  </si>
  <si>
    <t>Kamenice u Jihlavy - 12.600,-, Velký Beranov - 9.191,-,  Přibyslavice - 5.439,-, Jihlava - 346.976,-.</t>
  </si>
  <si>
    <t xml:space="preserve">Luka nad Jihlavou (2662 obyv.) - 18.600,-, </t>
  </si>
  <si>
    <t xml:space="preserve"> Blatnice (365 obyv.)- 2600,-, Číhalín( 190 obyv.) - 1300,- Kč, ,-, Jihlava( 51143 obyv.) - 358.000,-, Brtnice ( 3723 obyv.)- 26.100,-, </t>
  </si>
  <si>
    <t xml:space="preserve">Přibyslavice(780 obyv.) - 5500,- Kč, Malý Beranov(584 obyv) - 4.100,-, Velký Beranov(1319 obyv.) - 9200,-, Šebkovice(470 obyv.) - 3.300,-, </t>
  </si>
  <si>
    <t>Bítovčice(426 obyv.) - 3000,-, Moravské Budějovice( 7663 obyv.) - 53.600,-, Třebíč(38405 obyv.) - 269.800,-, Lesůňky (90 obyv.)- 600,-,</t>
  </si>
  <si>
    <t>Horní Újezd (262 obyv.) - 1800,-, Kojetice (451 obyv.) - 3200,-, Mastník(244 obyv.) - 1.700,-,  Lomy(132 obyv.) - 900,-, Jemnice(4262 obyv.) - 29800,-</t>
  </si>
  <si>
    <t>Petrovice - (419 obyv) - 3000,-, Bransouze (248 obyv.) - 1700,-, Jaroměřice nad Rokytnou( 4273 obyv) - 30000,- Kč ,</t>
  </si>
  <si>
    <t xml:space="preserve"> Chlum (152 obyv.) - 1100,-, Červená Lhota (185 obyv.)- 1300,-,  Dešná (655 obyv.) - 4.600,-, Kamenice (1829 obyv.) - 12.800,- </t>
  </si>
  <si>
    <t>k 31.12.2009</t>
  </si>
  <si>
    <t>**Bylo počítáno s počtem obyvatel k 1.1.2009 x 7,- (zdroj ČSÚ) u obcí, které nedodaly počty obyvatel k 1.1.2010. Jinak jsou údaje poskytnuté obcemi</t>
  </si>
  <si>
    <t>na r. 2009</t>
  </si>
  <si>
    <t>Sejmuto dne:</t>
  </si>
  <si>
    <t>Vyvěšeno elektronicky:</t>
  </si>
  <si>
    <t>2111 - Příjmy z poskyt. Služeb</t>
  </si>
  <si>
    <t>4213-Investiční přijaté tranf.</t>
  </si>
  <si>
    <t>Příjmy ze služeb:</t>
  </si>
  <si>
    <t>Prodej dřeva vykáceného v lesích v souvislosti s výstavbou cyklostezky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</si>
</sst>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10"/>
      <name val="Times New Roman CE"/>
      <family val="1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sz val="11"/>
      <name val="Arial"/>
      <family val="0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4" borderId="4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3" fillId="4" borderId="8" xfId="0" applyFont="1" applyFill="1" applyBorder="1" applyAlignment="1">
      <alignment/>
    </xf>
    <xf numFmtId="0" fontId="0" fillId="4" borderId="0" xfId="0" applyFill="1" applyAlignment="1">
      <alignment shrinkToFit="1"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0" fillId="4" borderId="4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3" xfId="0" applyFill="1" applyBorder="1" applyAlignment="1">
      <alignment/>
    </xf>
    <xf numFmtId="0" fontId="0" fillId="4" borderId="2" xfId="0" applyFill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0" fillId="0" borderId="2" xfId="0" applyFill="1" applyBorder="1" applyAlignment="1">
      <alignment/>
    </xf>
    <xf numFmtId="0" fontId="0" fillId="4" borderId="2" xfId="0" applyFill="1" applyBorder="1" applyAlignment="1">
      <alignment horizontal="right"/>
    </xf>
    <xf numFmtId="0" fontId="8" fillId="0" borderId="0" xfId="0" applyFont="1" applyAlignment="1">
      <alignment/>
    </xf>
    <xf numFmtId="0" fontId="10" fillId="4" borderId="0" xfId="0" applyFont="1" applyFill="1" applyAlignment="1">
      <alignment shrinkToFit="1"/>
    </xf>
    <xf numFmtId="0" fontId="11" fillId="0" borderId="1" xfId="0" applyFont="1" applyBorder="1" applyAlignment="1">
      <alignment/>
    </xf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shrinkToFit="1"/>
    </xf>
    <xf numFmtId="0" fontId="9" fillId="0" borderId="0" xfId="0" applyFont="1" applyBorder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1"/>
  <sheetViews>
    <sheetView tabSelected="1" view="pageBreakPreview" zoomScale="60" workbookViewId="0" topLeftCell="A31">
      <selection activeCell="M69" sqref="M69"/>
    </sheetView>
  </sheetViews>
  <sheetFormatPr defaultColWidth="9.140625" defaultRowHeight="12.75"/>
  <cols>
    <col min="1" max="1" width="32.421875" style="0" customWidth="1"/>
    <col min="2" max="2" width="35.7109375" style="0" customWidth="1"/>
    <col min="3" max="3" width="14.57421875" style="0" customWidth="1"/>
    <col min="4" max="4" width="15.8515625" style="0" customWidth="1"/>
    <col min="5" max="5" width="14.57421875" style="0" customWidth="1"/>
    <col min="6" max="6" width="15.421875" style="0" customWidth="1"/>
    <col min="7" max="7" width="27.57421875" style="0" customWidth="1"/>
    <col min="8" max="8" width="0.71875" style="0" customWidth="1"/>
    <col min="9" max="10" width="9.140625" style="0" hidden="1" customWidth="1"/>
  </cols>
  <sheetData>
    <row r="2" spans="1:10" ht="18">
      <c r="A2" s="50" t="s">
        <v>33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2"/>
      <c r="B3" s="4"/>
      <c r="C3" s="4"/>
      <c r="D3" s="4"/>
      <c r="E3" s="4"/>
      <c r="F3" s="4"/>
      <c r="G3" s="4"/>
      <c r="H3" s="4"/>
      <c r="I3" s="4"/>
      <c r="J3" s="4"/>
    </row>
    <row r="4" spans="1:10" ht="18">
      <c r="A4" s="2"/>
      <c r="B4" s="4"/>
      <c r="C4" s="4"/>
      <c r="D4" s="5" t="s">
        <v>22</v>
      </c>
      <c r="E4" s="4"/>
      <c r="F4" s="4"/>
      <c r="G4" s="4"/>
      <c r="H4" s="4"/>
      <c r="I4" s="4"/>
      <c r="J4" s="4"/>
    </row>
    <row r="5" ht="13.5" thickBot="1"/>
    <row r="6" spans="1:8" ht="12.75">
      <c r="A6" s="11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6</v>
      </c>
      <c r="G6" s="11" t="s">
        <v>5</v>
      </c>
      <c r="H6" s="3"/>
    </row>
    <row r="7" spans="1:7" ht="13.5" thickBot="1">
      <c r="A7" s="12"/>
      <c r="B7" s="12"/>
      <c r="C7" s="12"/>
      <c r="D7" s="12"/>
      <c r="E7" s="12" t="s">
        <v>75</v>
      </c>
      <c r="F7" s="12" t="s">
        <v>34</v>
      </c>
      <c r="G7" s="13"/>
    </row>
    <row r="8" spans="1:7" ht="12.75">
      <c r="A8" s="9">
        <v>6310</v>
      </c>
      <c r="B8" s="17" t="s">
        <v>7</v>
      </c>
      <c r="C8" s="17">
        <v>8000</v>
      </c>
      <c r="D8" s="17">
        <v>13700</v>
      </c>
      <c r="E8" s="17">
        <v>13727</v>
      </c>
      <c r="F8" s="27">
        <v>10000</v>
      </c>
      <c r="G8" s="10"/>
    </row>
    <row r="9" spans="1:7" ht="12.75">
      <c r="A9" s="17"/>
      <c r="G9" s="17"/>
    </row>
    <row r="10" spans="1:7" ht="12.75">
      <c r="A10" s="6">
        <v>2219</v>
      </c>
      <c r="B10" s="18" t="s">
        <v>80</v>
      </c>
      <c r="C10" s="18">
        <v>0</v>
      </c>
      <c r="D10" s="18">
        <v>14700</v>
      </c>
      <c r="E10" s="18">
        <v>14679</v>
      </c>
      <c r="F10" s="28">
        <v>20000</v>
      </c>
      <c r="G10" s="6"/>
    </row>
    <row r="11" spans="1:7" ht="12.75">
      <c r="A11" s="46"/>
      <c r="B11" s="18"/>
      <c r="C11" s="18"/>
      <c r="D11" s="18"/>
      <c r="E11" s="18"/>
      <c r="F11" s="28"/>
      <c r="G11" s="6"/>
    </row>
    <row r="12" spans="1:7" ht="12.75" hidden="1">
      <c r="A12" s="6"/>
      <c r="B12" s="18"/>
      <c r="C12" s="18"/>
      <c r="D12" s="18"/>
      <c r="E12" s="18"/>
      <c r="F12" s="28"/>
      <c r="G12" s="6"/>
    </row>
    <row r="13" spans="1:7" ht="12.75" hidden="1">
      <c r="A13" s="6"/>
      <c r="B13" s="6"/>
      <c r="C13" s="6"/>
      <c r="D13" s="6"/>
      <c r="E13" s="6"/>
      <c r="F13" s="28"/>
      <c r="G13" s="6"/>
    </row>
    <row r="14" spans="1:7" ht="12.75">
      <c r="A14" s="17"/>
      <c r="B14" s="17" t="s">
        <v>8</v>
      </c>
      <c r="C14" s="17"/>
      <c r="D14" s="17"/>
      <c r="E14" s="17"/>
      <c r="F14" s="27"/>
      <c r="G14" s="17"/>
    </row>
    <row r="15" spans="1:7" ht="12.75">
      <c r="A15" s="17"/>
      <c r="B15" s="17" t="s">
        <v>25</v>
      </c>
      <c r="C15" s="17">
        <v>400200</v>
      </c>
      <c r="D15" s="17">
        <v>837300</v>
      </c>
      <c r="E15" s="17">
        <v>832397</v>
      </c>
      <c r="F15" s="27">
        <v>847600</v>
      </c>
      <c r="G15" s="17"/>
    </row>
    <row r="16" spans="1:7" ht="12.75">
      <c r="A16" s="8"/>
      <c r="B16" s="8"/>
      <c r="C16" s="8"/>
      <c r="D16" s="8"/>
      <c r="E16" s="8"/>
      <c r="F16" s="43"/>
      <c r="G16" s="8"/>
    </row>
    <row r="17" spans="1:7" ht="13.5" thickBot="1">
      <c r="A17" s="8"/>
      <c r="B17" s="8" t="s">
        <v>81</v>
      </c>
      <c r="C17" s="8">
        <v>0</v>
      </c>
      <c r="D17" s="8">
        <v>2215900</v>
      </c>
      <c r="E17" s="8">
        <v>2215905</v>
      </c>
      <c r="F17" s="43">
        <v>0</v>
      </c>
      <c r="G17" s="8"/>
    </row>
    <row r="18" spans="1:7" ht="12.75">
      <c r="A18" s="8"/>
      <c r="B18" s="8"/>
      <c r="C18" s="8"/>
      <c r="D18" s="8"/>
      <c r="E18" s="8"/>
      <c r="F18" s="26"/>
      <c r="G18" s="8"/>
    </row>
    <row r="19" spans="1:7" ht="12.75">
      <c r="A19" s="8"/>
      <c r="B19" s="8" t="s">
        <v>41</v>
      </c>
      <c r="C19" s="8">
        <v>10258900</v>
      </c>
      <c r="D19" s="8">
        <v>0</v>
      </c>
      <c r="E19" s="8">
        <v>0</v>
      </c>
      <c r="F19" s="29">
        <v>0</v>
      </c>
      <c r="G19" s="8"/>
    </row>
    <row r="20" spans="1:7" ht="12.75">
      <c r="A20" s="7"/>
      <c r="B20" s="7"/>
      <c r="C20" s="7"/>
      <c r="D20" s="7"/>
      <c r="E20" s="7"/>
      <c r="F20" s="43"/>
      <c r="G20" s="7"/>
    </row>
    <row r="21" spans="1:7" ht="12.75">
      <c r="A21" s="7"/>
      <c r="B21" s="7" t="s">
        <v>56</v>
      </c>
      <c r="C21" s="7">
        <v>0</v>
      </c>
      <c r="D21" s="7">
        <v>8805000</v>
      </c>
      <c r="E21" s="7">
        <v>946173</v>
      </c>
      <c r="F21" s="43">
        <v>1700000</v>
      </c>
      <c r="G21" s="7"/>
    </row>
    <row r="22" spans="1:7" ht="12.75">
      <c r="A22" s="7"/>
      <c r="B22" s="7"/>
      <c r="C22" s="7"/>
      <c r="D22" s="7"/>
      <c r="E22" s="7"/>
      <c r="F22" s="43"/>
      <c r="G22" s="7"/>
    </row>
    <row r="23" spans="1:7" ht="12.75">
      <c r="A23" s="7"/>
      <c r="B23" s="7" t="s">
        <v>59</v>
      </c>
      <c r="C23" s="7">
        <v>0</v>
      </c>
      <c r="D23" s="7">
        <v>31921400</v>
      </c>
      <c r="E23" s="7">
        <v>31921985</v>
      </c>
      <c r="F23" s="43">
        <v>79131400</v>
      </c>
      <c r="G23" s="7"/>
    </row>
    <row r="24" spans="1:7" ht="13.5" thickBot="1">
      <c r="A24" s="7"/>
      <c r="B24" s="7"/>
      <c r="C24" s="7"/>
      <c r="D24" s="7"/>
      <c r="E24" s="7"/>
      <c r="F24" s="7"/>
      <c r="G24" s="7"/>
    </row>
    <row r="25" spans="1:7" ht="13.5" thickBot="1">
      <c r="A25" s="14" t="s">
        <v>9</v>
      </c>
      <c r="B25" s="15"/>
      <c r="C25" s="15">
        <f>SUM(C8:C24)</f>
        <v>10667100</v>
      </c>
      <c r="D25" s="15">
        <f>SUM(D8:D23)</f>
        <v>43808000</v>
      </c>
      <c r="E25" s="15">
        <f>SUM(E8:E23)</f>
        <v>35944866</v>
      </c>
      <c r="F25" s="30">
        <f>SUM(F8:F23)</f>
        <v>81709000</v>
      </c>
      <c r="G25" s="16"/>
    </row>
    <row r="26" spans="1:7" ht="12.75">
      <c r="A26" s="19"/>
      <c r="B26" s="20"/>
      <c r="C26" s="20"/>
      <c r="D26" s="20"/>
      <c r="E26" s="20"/>
      <c r="F26" s="20"/>
      <c r="G26" s="20"/>
    </row>
    <row r="27" spans="1:7" ht="15">
      <c r="A27" s="53" t="s">
        <v>10</v>
      </c>
      <c r="B27" s="52"/>
      <c r="C27" s="21"/>
      <c r="D27" s="21"/>
      <c r="E27" s="21"/>
      <c r="F27" s="21"/>
      <c r="G27" s="21"/>
    </row>
    <row r="28" spans="1:7" ht="12.75">
      <c r="A28" s="22"/>
      <c r="B28" s="22"/>
      <c r="C28" s="22"/>
      <c r="D28" s="22"/>
      <c r="E28" s="22"/>
      <c r="F28" s="22"/>
      <c r="G28" s="22"/>
    </row>
    <row r="29" spans="1:7" ht="12.75">
      <c r="A29" s="52"/>
      <c r="B29" s="52"/>
      <c r="C29" s="52"/>
      <c r="D29" s="52"/>
      <c r="E29" s="52"/>
      <c r="F29" s="52"/>
      <c r="G29" s="52"/>
    </row>
    <row r="30" spans="1:7" ht="12.75">
      <c r="A30" s="47"/>
      <c r="B30" s="47"/>
      <c r="C30" s="47"/>
      <c r="D30" s="47"/>
      <c r="E30" s="47"/>
      <c r="F30" s="47"/>
      <c r="G30" s="47"/>
    </row>
    <row r="31" spans="1:7" ht="12.75">
      <c r="A31" s="47"/>
      <c r="B31" s="47"/>
      <c r="C31" s="47"/>
      <c r="D31" s="47"/>
      <c r="E31" s="47"/>
      <c r="F31" s="47"/>
      <c r="G31" s="47"/>
    </row>
    <row r="32" spans="1:7" ht="12.75">
      <c r="A32" s="22" t="s">
        <v>11</v>
      </c>
      <c r="B32" s="47" t="s">
        <v>37</v>
      </c>
      <c r="C32" s="47"/>
      <c r="D32" s="47"/>
      <c r="E32" s="47"/>
      <c r="F32" s="47"/>
      <c r="G32" s="47"/>
    </row>
    <row r="33" spans="1:7" ht="12.75">
      <c r="A33" s="22" t="s">
        <v>77</v>
      </c>
      <c r="B33" s="1" t="s">
        <v>36</v>
      </c>
      <c r="C33" s="1"/>
      <c r="D33" s="1"/>
      <c r="E33" s="1"/>
      <c r="F33" s="1"/>
      <c r="G33" s="1"/>
    </row>
    <row r="34" spans="1:7" ht="12.75">
      <c r="A34" s="22"/>
      <c r="B34" s="1" t="s">
        <v>38</v>
      </c>
      <c r="C34" s="1"/>
      <c r="D34" s="1"/>
      <c r="E34" s="1"/>
      <c r="F34" s="1"/>
      <c r="G34" s="1"/>
    </row>
    <row r="35" spans="1:7" ht="12.75">
      <c r="A35" s="22"/>
      <c r="B35" s="1" t="s">
        <v>39</v>
      </c>
      <c r="C35" s="1"/>
      <c r="D35" s="1"/>
      <c r="E35" s="1"/>
      <c r="F35" s="1"/>
      <c r="G35" s="1"/>
    </row>
    <row r="36" spans="1:7" ht="12.75">
      <c r="A36" s="22"/>
      <c r="B36" s="1" t="s">
        <v>67</v>
      </c>
      <c r="C36" s="1"/>
      <c r="D36" s="1"/>
      <c r="E36" s="1"/>
      <c r="F36" s="1"/>
      <c r="G36" s="1"/>
    </row>
    <row r="37" spans="1:8" ht="14.25">
      <c r="A37" s="45" t="s">
        <v>24</v>
      </c>
      <c r="B37" s="48" t="s">
        <v>73</v>
      </c>
      <c r="C37" s="48"/>
      <c r="D37" s="48"/>
      <c r="E37" s="48"/>
      <c r="F37" s="48"/>
      <c r="G37" s="48"/>
      <c r="H37" s="48"/>
    </row>
    <row r="38" spans="1:8" ht="12.75">
      <c r="A38" s="31"/>
      <c r="B38" s="48" t="s">
        <v>70</v>
      </c>
      <c r="C38" s="48"/>
      <c r="D38" s="48"/>
      <c r="E38" s="48"/>
      <c r="F38" s="48"/>
      <c r="G38" s="48"/>
      <c r="H38" s="37"/>
    </row>
    <row r="39" spans="1:8" ht="12.75">
      <c r="A39" s="31"/>
      <c r="B39" s="32" t="s">
        <v>74</v>
      </c>
      <c r="C39" s="32"/>
      <c r="D39" s="32"/>
      <c r="E39" s="32"/>
      <c r="F39" s="32"/>
      <c r="G39" s="32"/>
      <c r="H39" s="37"/>
    </row>
    <row r="40" spans="1:8" ht="12.75">
      <c r="A40" s="31"/>
      <c r="B40" s="32" t="s">
        <v>69</v>
      </c>
      <c r="C40" s="32"/>
      <c r="D40" s="32"/>
      <c r="E40" s="32"/>
      <c r="F40" s="32"/>
      <c r="G40" s="32"/>
      <c r="H40" s="37"/>
    </row>
    <row r="41" spans="1:8" ht="12.75">
      <c r="A41" s="31"/>
      <c r="B41" s="32" t="s">
        <v>71</v>
      </c>
      <c r="C41" s="32"/>
      <c r="D41" s="32"/>
      <c r="E41" s="32"/>
      <c r="F41" s="32"/>
      <c r="G41" s="32"/>
      <c r="H41" s="37"/>
    </row>
    <row r="42" spans="1:8" ht="12.75">
      <c r="A42" s="31"/>
      <c r="B42" s="33" t="s">
        <v>72</v>
      </c>
      <c r="C42" s="31"/>
      <c r="D42" s="31"/>
      <c r="E42" s="31"/>
      <c r="F42" s="31"/>
      <c r="G42" s="31"/>
      <c r="H42" s="37"/>
    </row>
    <row r="43" spans="1:8" ht="12.75">
      <c r="A43" s="31"/>
      <c r="B43" s="33" t="s">
        <v>68</v>
      </c>
      <c r="C43" s="31"/>
      <c r="D43" s="31"/>
      <c r="E43" s="31"/>
      <c r="F43" s="31"/>
      <c r="G43" s="31"/>
      <c r="H43" s="37"/>
    </row>
    <row r="44" spans="1:8" ht="12.75">
      <c r="A44" s="31"/>
      <c r="B44" s="33"/>
      <c r="C44" s="31"/>
      <c r="D44" s="31"/>
      <c r="E44" s="31"/>
      <c r="F44" s="31"/>
      <c r="G44" s="31"/>
      <c r="H44" s="37"/>
    </row>
    <row r="45" spans="1:7" ht="12.75">
      <c r="A45" s="47" t="s">
        <v>76</v>
      </c>
      <c r="B45" s="47"/>
      <c r="C45" s="47"/>
      <c r="D45" s="47"/>
      <c r="E45" s="47"/>
      <c r="F45" s="47"/>
      <c r="G45" s="47"/>
    </row>
    <row r="46" spans="1:7" ht="12.75">
      <c r="A46" s="47" t="s">
        <v>40</v>
      </c>
      <c r="B46" s="47"/>
      <c r="C46" s="47"/>
      <c r="D46" s="47"/>
      <c r="E46" s="47"/>
      <c r="F46" s="47"/>
      <c r="G46" s="47"/>
    </row>
    <row r="47" spans="1:9" ht="12.75">
      <c r="A47" s="49"/>
      <c r="B47" s="49"/>
      <c r="C47" s="49"/>
      <c r="D47" s="49"/>
      <c r="E47" s="49"/>
      <c r="F47" s="49"/>
      <c r="G47" s="49"/>
      <c r="H47" s="49"/>
      <c r="I47" s="49"/>
    </row>
    <row r="48" spans="1:7" ht="12.75">
      <c r="A48" s="22" t="s">
        <v>12</v>
      </c>
      <c r="B48" s="47" t="s">
        <v>35</v>
      </c>
      <c r="C48" s="47"/>
      <c r="D48" s="47"/>
      <c r="E48" s="47"/>
      <c r="F48" s="47"/>
      <c r="G48" s="47"/>
    </row>
    <row r="49" spans="1:2" ht="12.75">
      <c r="A49" t="s">
        <v>82</v>
      </c>
      <c r="B49" t="s">
        <v>83</v>
      </c>
    </row>
    <row r="50" spans="1:3" ht="12.75">
      <c r="A50" t="s">
        <v>57</v>
      </c>
      <c r="C50" t="s">
        <v>58</v>
      </c>
    </row>
    <row r="52" spans="1:3" ht="12.75">
      <c r="A52" t="s">
        <v>60</v>
      </c>
      <c r="C52" t="s">
        <v>61</v>
      </c>
    </row>
    <row r="54" ht="15.75">
      <c r="D54" s="5" t="s">
        <v>23</v>
      </c>
    </row>
    <row r="55" ht="13.5" thickBot="1"/>
    <row r="56" spans="1:7" ht="12.75">
      <c r="A56" s="11" t="s">
        <v>0</v>
      </c>
      <c r="B56" s="11" t="s">
        <v>1</v>
      </c>
      <c r="C56" s="11" t="s">
        <v>2</v>
      </c>
      <c r="D56" s="11" t="s">
        <v>3</v>
      </c>
      <c r="E56" s="11" t="s">
        <v>4</v>
      </c>
      <c r="F56" s="11" t="s">
        <v>6</v>
      </c>
      <c r="G56" s="11" t="s">
        <v>5</v>
      </c>
    </row>
    <row r="57" spans="1:7" ht="13.5" thickBot="1">
      <c r="A57" s="12"/>
      <c r="B57" s="12"/>
      <c r="C57" s="12"/>
      <c r="D57" s="12"/>
      <c r="E57" s="12" t="s">
        <v>75</v>
      </c>
      <c r="F57" s="12" t="s">
        <v>34</v>
      </c>
      <c r="G57" s="13"/>
    </row>
    <row r="58" spans="1:7" ht="12.75">
      <c r="A58" s="41" t="s">
        <v>27</v>
      </c>
      <c r="B58" s="10" t="s">
        <v>42</v>
      </c>
      <c r="C58" s="10">
        <v>0</v>
      </c>
      <c r="D58" s="10">
        <v>4000</v>
      </c>
      <c r="E58" s="10">
        <v>3160</v>
      </c>
      <c r="F58" s="34">
        <v>4000</v>
      </c>
      <c r="G58" s="10"/>
    </row>
    <row r="59" spans="1:7" ht="12.75">
      <c r="A59" s="25"/>
      <c r="B59" s="17" t="s">
        <v>13</v>
      </c>
      <c r="C59" s="17">
        <v>200000</v>
      </c>
      <c r="D59" s="17">
        <v>482700</v>
      </c>
      <c r="E59" s="17">
        <v>412341</v>
      </c>
      <c r="F59" s="35">
        <v>500000</v>
      </c>
      <c r="G59" s="17"/>
    </row>
    <row r="60" spans="1:7" ht="12.75">
      <c r="A60" s="17"/>
      <c r="B60" s="17" t="s">
        <v>26</v>
      </c>
      <c r="C60" s="17">
        <v>203200</v>
      </c>
      <c r="D60" s="17">
        <v>0</v>
      </c>
      <c r="E60" s="17">
        <v>0</v>
      </c>
      <c r="F60" s="35">
        <v>200000</v>
      </c>
      <c r="G60" s="17"/>
    </row>
    <row r="61" spans="1:7" ht="12.75">
      <c r="A61" s="6"/>
      <c r="B61" s="6" t="s">
        <v>30</v>
      </c>
      <c r="C61" s="6">
        <v>1028900</v>
      </c>
      <c r="D61" s="6">
        <v>33615100</v>
      </c>
      <c r="E61" s="6">
        <v>33615076</v>
      </c>
      <c r="F61" s="36">
        <v>50000000</v>
      </c>
      <c r="G61" s="6"/>
    </row>
    <row r="62" spans="1:7" ht="12.75">
      <c r="A62" s="6"/>
      <c r="B62" s="6" t="s">
        <v>43</v>
      </c>
      <c r="C62" s="6">
        <v>0</v>
      </c>
      <c r="D62" s="6">
        <v>18700</v>
      </c>
      <c r="E62" s="6">
        <v>18660</v>
      </c>
      <c r="F62" s="36">
        <v>1000000</v>
      </c>
      <c r="G62" s="6"/>
    </row>
    <row r="63" spans="1:7" ht="12.75">
      <c r="A63" s="40" t="s">
        <v>28</v>
      </c>
      <c r="B63" s="18" t="s">
        <v>29</v>
      </c>
      <c r="C63" s="18">
        <v>5000</v>
      </c>
      <c r="D63" s="18">
        <v>2800</v>
      </c>
      <c r="E63" s="18">
        <v>3283</v>
      </c>
      <c r="F63" s="36">
        <v>5000</v>
      </c>
      <c r="G63" s="6"/>
    </row>
    <row r="64" spans="1:7" ht="12.75">
      <c r="A64" s="6"/>
      <c r="B64" s="17"/>
      <c r="C64" s="17"/>
      <c r="D64" s="17"/>
      <c r="E64" s="17"/>
      <c r="F64" s="35">
        <v>0</v>
      </c>
      <c r="G64" s="6"/>
    </row>
    <row r="65" spans="1:7" ht="12.75">
      <c r="A65" s="25" t="s">
        <v>44</v>
      </c>
      <c r="B65" s="42" t="s">
        <v>45</v>
      </c>
      <c r="C65" s="42">
        <v>0</v>
      </c>
      <c r="D65" s="42">
        <v>0</v>
      </c>
      <c r="E65" s="42">
        <v>2700200</v>
      </c>
      <c r="F65" s="37">
        <v>0</v>
      </c>
      <c r="G65" s="17"/>
    </row>
    <row r="66" spans="1:7" ht="12.75">
      <c r="A66" s="17"/>
      <c r="B66" s="17"/>
      <c r="C66" s="17"/>
      <c r="D66" s="17"/>
      <c r="E66" s="17"/>
      <c r="F66" s="35"/>
      <c r="G66" s="17"/>
    </row>
    <row r="67" spans="1:7" ht="12.75">
      <c r="A67" s="8"/>
      <c r="B67" s="8" t="s">
        <v>55</v>
      </c>
      <c r="C67" s="8">
        <v>0</v>
      </c>
      <c r="D67" s="8">
        <v>0</v>
      </c>
      <c r="E67" s="8">
        <v>0</v>
      </c>
      <c r="F67" s="38">
        <v>30000000</v>
      </c>
      <c r="G67" s="8"/>
    </row>
    <row r="68" spans="1:7" ht="12.75">
      <c r="A68" s="8"/>
      <c r="B68" s="8"/>
      <c r="C68" s="8"/>
      <c r="D68" s="8"/>
      <c r="E68" s="8"/>
      <c r="F68" s="38"/>
      <c r="G68" s="8"/>
    </row>
    <row r="69" spans="1:7" ht="13.5" thickBot="1">
      <c r="A69" s="7"/>
      <c r="B69" s="7"/>
      <c r="C69" s="7"/>
      <c r="D69" s="7"/>
      <c r="E69" s="7"/>
      <c r="F69" s="39"/>
      <c r="G69" s="7"/>
    </row>
    <row r="70" spans="1:7" ht="13.5" thickBot="1">
      <c r="A70" s="14" t="s">
        <v>15</v>
      </c>
      <c r="B70" s="15"/>
      <c r="C70" s="15">
        <f>SUM(C58:C69)</f>
        <v>1437100</v>
      </c>
      <c r="D70" s="15">
        <f>SUM(D58:D68)</f>
        <v>34123300</v>
      </c>
      <c r="E70" s="15">
        <f>SUM(E58:E68)</f>
        <v>36752720</v>
      </c>
      <c r="F70" s="15">
        <f>SUM(F58:F69)</f>
        <v>81709000</v>
      </c>
      <c r="G70" s="16"/>
    </row>
    <row r="72" ht="12.75">
      <c r="A72" s="23" t="s">
        <v>14</v>
      </c>
    </row>
    <row r="74" spans="1:7" ht="12.75">
      <c r="A74" t="s">
        <v>46</v>
      </c>
      <c r="B74" s="47" t="s">
        <v>47</v>
      </c>
      <c r="C74" s="47"/>
      <c r="D74" s="47"/>
      <c r="E74" s="47"/>
      <c r="F74" s="47"/>
      <c r="G74" s="47"/>
    </row>
    <row r="75" spans="1:7" ht="12.75">
      <c r="A75" t="s">
        <v>31</v>
      </c>
      <c r="B75" s="1" t="s">
        <v>48</v>
      </c>
      <c r="C75" s="1"/>
      <c r="D75" s="1"/>
      <c r="E75" s="1"/>
      <c r="F75" s="1"/>
      <c r="G75" s="1"/>
    </row>
    <row r="76" ht="12.75" hidden="1"/>
    <row r="77" spans="1:2" ht="12.75">
      <c r="A77" t="s">
        <v>16</v>
      </c>
      <c r="B77" t="s">
        <v>17</v>
      </c>
    </row>
    <row r="78" ht="12.75" hidden="1"/>
    <row r="79" spans="1:2" ht="12.75">
      <c r="A79" t="s">
        <v>49</v>
      </c>
      <c r="B79" t="s">
        <v>50</v>
      </c>
    </row>
    <row r="80" spans="1:2" ht="12.75">
      <c r="A80" t="s">
        <v>51</v>
      </c>
      <c r="B80" s="1" t="s">
        <v>52</v>
      </c>
    </row>
    <row r="81" spans="1:2" ht="12.75">
      <c r="A81" t="s">
        <v>53</v>
      </c>
      <c r="B81" s="1" t="s">
        <v>54</v>
      </c>
    </row>
    <row r="82" spans="1:2" ht="12.75">
      <c r="A82" t="s">
        <v>62</v>
      </c>
      <c r="B82" s="1" t="s">
        <v>63</v>
      </c>
    </row>
    <row r="83" ht="12.75">
      <c r="B83" s="1"/>
    </row>
    <row r="84" ht="12.75">
      <c r="B84" s="1"/>
    </row>
    <row r="85" spans="1:2" ht="12.75">
      <c r="A85" t="s">
        <v>32</v>
      </c>
      <c r="B85" s="1"/>
    </row>
    <row r="86" ht="12.75">
      <c r="B86" s="1"/>
    </row>
    <row r="87" ht="12.75">
      <c r="B87" s="1"/>
    </row>
    <row r="89" ht="12.75">
      <c r="A89" s="24" t="s">
        <v>18</v>
      </c>
    </row>
    <row r="90" ht="12.75">
      <c r="A90" t="s">
        <v>19</v>
      </c>
    </row>
    <row r="91" ht="12.75">
      <c r="A91" t="s">
        <v>20</v>
      </c>
    </row>
    <row r="94" ht="12.75">
      <c r="A94" s="44" t="s">
        <v>21</v>
      </c>
    </row>
    <row r="96" ht="12.75">
      <c r="A96" t="s">
        <v>64</v>
      </c>
    </row>
    <row r="97" ht="12.75">
      <c r="A97" t="s">
        <v>78</v>
      </c>
    </row>
    <row r="98" ht="12.75">
      <c r="A98" t="s">
        <v>79</v>
      </c>
    </row>
    <row r="99" ht="12.75">
      <c r="A99" t="s">
        <v>65</v>
      </c>
    </row>
    <row r="101" ht="12.75">
      <c r="A101" t="s">
        <v>66</v>
      </c>
    </row>
  </sheetData>
  <mergeCells count="13">
    <mergeCell ref="A2:J2"/>
    <mergeCell ref="A29:G29"/>
    <mergeCell ref="A30:G30"/>
    <mergeCell ref="A31:G31"/>
    <mergeCell ref="A27:B27"/>
    <mergeCell ref="B48:G48"/>
    <mergeCell ref="B74:G74"/>
    <mergeCell ref="B32:G32"/>
    <mergeCell ref="B38:G38"/>
    <mergeCell ref="A47:I47"/>
    <mergeCell ref="B37:H37"/>
    <mergeCell ref="A45:G45"/>
    <mergeCell ref="A46:G46"/>
  </mergeCells>
  <printOptions horizontalCentered="1"/>
  <pageMargins left="0.1968503937007874" right="0.1968503937007874" top="0.984251968503937" bottom="0.984251968503937" header="0" footer="0.6692913385826772"/>
  <pageSetup horizontalDpi="600" verticalDpi="600" orientation="landscape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Mamka</dc:creator>
  <cp:keywords/>
  <dc:description/>
  <cp:lastModifiedBy>Machova</cp:lastModifiedBy>
  <cp:lastPrinted>2010-03-03T13:13:21Z</cp:lastPrinted>
  <dcterms:created xsi:type="dcterms:W3CDTF">2007-11-12T09:18:06Z</dcterms:created>
  <dcterms:modified xsi:type="dcterms:W3CDTF">2010-03-03T13:19:27Z</dcterms:modified>
  <cp:category/>
  <cp:version/>
  <cp:contentType/>
  <cp:contentStatus/>
</cp:coreProperties>
</file>