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<sst xmlns="http://schemas.openxmlformats.org/spreadsheetml/2006/main" count="59" uniqueCount="58">
  <si>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Schválený </t>
  </si>
  <si>
    <t>rozpočet</t>
  </si>
  <si>
    <t>Rozpočtová</t>
  </si>
  <si>
    <t>opatření</t>
  </si>
  <si>
    <t>Upravený</t>
  </si>
  <si>
    <t>Plnění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</si>
  <si>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</si>
  <si>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</si>
  <si>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</si>
  <si>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</si>
  <si>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</si>
  <si>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% plnění k</t>
  </si>
  <si>
    <t>upravenému rozpočtu</t>
  </si>
  <si>
    <t>Třída 5 - Běžné výdaje</t>
  </si>
  <si>
    <t>Třída 6 - Kapitálové výdaje</t>
  </si>
  <si>
    <t>Výdaje celkem</t>
  </si>
  <si>
    <t>Saldo: Pjříjmy-výdaje</t>
  </si>
  <si>
    <t>Třída 8 - financování</t>
  </si>
  <si>
    <t>Přijaté úvěry a půjčky</t>
  </si>
  <si>
    <t>Splátky úvěrů</t>
  </si>
  <si>
    <t>Prostředky minulých let</t>
  </si>
  <si>
    <t>Financování celkem</t>
  </si>
  <si>
    <t>Přebytek (-), ztráta (+)</t>
  </si>
  <si>
    <t>Údaje o plnění rozpočtu příjmů a výdajů a o dalších finančních operací jsou v plném členění podle rozpočtové</t>
  </si>
  <si>
    <t xml:space="preserve">   Závěr zprávy: Nebyly zjištěny chyby a nedostatky</t>
  </si>
  <si>
    <t>Závěrečný účet DSO Cyklostezka Jihlava-Třebíč-Raabs za rok  2009</t>
  </si>
  <si>
    <r>
      <t xml:space="preserve">1. Údaje o plnění příjmů a výdajů za rok 2009 </t>
    </r>
    <r>
      <rPr>
        <sz val="12"/>
        <rFont val="Arial"/>
        <family val="2"/>
      </rPr>
      <t>(údaje jsou v Kč)</t>
    </r>
  </si>
  <si>
    <t>31. 12. 2009 jsou k nahlédnutí v sídle svazku .</t>
  </si>
  <si>
    <t>4. Zpráva o výsledku přezkoumání hospodaření obce za rok 2009</t>
  </si>
  <si>
    <t>V Jihlavě dne 30. 4. 2010</t>
  </si>
  <si>
    <t>Předkládá: Uhrová Ivana, účetní svazku</t>
  </si>
  <si>
    <t>Návrh na usnesení valné hromady</t>
  </si>
  <si>
    <t>Závěrečný účet svazku byl zveřejněn na webových stránkách svazku dne: 1.5. 2010</t>
  </si>
  <si>
    <t xml:space="preserve">Závěrečný účet svazku byl zveřejněn na webových stránkách členských obcí dne: </t>
  </si>
  <si>
    <t xml:space="preserve">Sňato dne: </t>
  </si>
  <si>
    <t>Schváleno na Valné hromadě dne :</t>
  </si>
  <si>
    <t xml:space="preserve">skladby včetně přehledu aktiv a pasiv svazku, výsledků provedené fyzické a dokladové inventarizace k </t>
  </si>
  <si>
    <t>2. Účelové fondy svazek žádné netvoří</t>
  </si>
  <si>
    <t>Svazek neobdržel žádnou dotaci z rozpočtu kraje</t>
  </si>
  <si>
    <t>Celková hodnota stálých aktiv svazku k 31.12.2009 byla ve výši 65.695.134,60 Kč</t>
  </si>
  <si>
    <t>Celková hodnota oběžných aktiv svazku k 31.12.2009 byla ve výši 1.788.418,55 Kč</t>
  </si>
  <si>
    <t>Celková výše neuhrazených pohledávek  byla ve výši 4.746,00 Kč.</t>
  </si>
  <si>
    <t>Celková výše neuhrazených krátkodobých závazků byla ve výši 32.085.932,60 Kč</t>
  </si>
  <si>
    <t>Celková výše nesplaceného úvěru byla ve výši 30.656.352,00 Kč</t>
  </si>
  <si>
    <t>Přijaté návratné finanční výpomoci od obcí ve výši 1.265.633,00 Kč</t>
  </si>
  <si>
    <t>3.  Vyúčtování finančních vztahů k rozpočtu kraje, ke státnímu rozpočtu</t>
  </si>
  <si>
    <t>Ze státního fondu dopravní infrastruktury (SFDI) obdržel svazek účelovou dotaci ve výši 2.215.905,- Kč</t>
  </si>
  <si>
    <t>tato dotace byla řádně vyúčtována.</t>
  </si>
  <si>
    <t>Přezkoumání hospodaření obce provedli kontrolní pracovníci Krajského úřadu kraje Vysočina</t>
  </si>
  <si>
    <t>Plné znění zprávy o provedeném přezkoumání hospodaření obce za rok 2009 je přílohou závěrečného účtu a je k nahlédnutí</t>
  </si>
  <si>
    <t>v sídle svazku - Jihlava, Masarykovo nám.</t>
  </si>
  <si>
    <t>- Rozvaha (Bilance) sestavena k 31.12.2009</t>
  </si>
  <si>
    <t>- Výkaz zisku a ztráty sestaven k 31.12.2009</t>
  </si>
  <si>
    <t>- Výkaz o plnění rozpočtu Fin 2-12 M sestavený k 31.12.2009</t>
  </si>
  <si>
    <t>- Příloha včetně komentáře sestavena k 31.12.2009</t>
  </si>
  <si>
    <t>Nedílnou součástí závěrečného účtu svazku jsou účetní výkazy, které jsou k nahlédnutí v sídle svazku:</t>
  </si>
  <si>
    <r>
      <t xml:space="preserve">"Valná hromada </t>
    </r>
    <r>
      <rPr>
        <b/>
        <sz val="10"/>
        <rFont val="Arial"/>
        <family val="2"/>
      </rPr>
      <t>schvaluje</t>
    </r>
    <r>
      <rPr>
        <sz val="10"/>
        <rFont val="Arial"/>
        <family val="2"/>
      </rPr>
      <t xml:space="preserve"> celoroční hospodaření svazku a závěrečný účet svazku za rok 2009 včetně zprávy</t>
    </r>
  </si>
  <si>
    <r>
      <t xml:space="preserve">o výsledku přezkoumání hospodaření svazku za rok 2009 </t>
    </r>
    <r>
      <rPr>
        <b/>
        <sz val="10"/>
        <rFont val="Arial"/>
        <family val="2"/>
      </rPr>
      <t>bez výhrad</t>
    </r>
    <r>
      <rPr>
        <sz val="10"/>
        <rFont val="Arial"/>
        <family val="0"/>
      </rPr>
      <t>."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</si>
</sst>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A69" sqref="A69"/>
    </sheetView>
  </sheetViews>
  <sheetFormatPr defaultColWidth="9.140625" defaultRowHeight="12.75"/>
  <cols>
    <col min="1" max="1" width="27.7109375" style="0" customWidth="1"/>
    <col min="2" max="2" width="16.00390625" style="0" customWidth="1"/>
    <col min="3" max="3" width="15.140625" style="0" customWidth="1"/>
    <col min="4" max="4" width="15.8515625" style="0" customWidth="1"/>
    <col min="5" max="5" width="15.28125" style="0" customWidth="1"/>
    <col min="6" max="6" width="18.8515625" style="0" customWidth="1"/>
  </cols>
  <sheetData>
    <row r="2" spans="1:11" ht="12.75">
      <c r="A2" s="45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6" ht="15.75">
      <c r="A6" s="2" t="s">
        <v>26</v>
      </c>
    </row>
    <row r="7" ht="13.5" thickBot="1"/>
    <row r="8" spans="1:6" ht="12.75">
      <c r="A8" s="3"/>
      <c r="B8" s="8" t="s">
        <v>0</v>
      </c>
      <c r="C8" s="10" t="s">
        <v>2</v>
      </c>
      <c r="D8" s="10" t="s">
        <v>4</v>
      </c>
      <c r="E8" s="10" t="s">
        <v>5</v>
      </c>
      <c r="F8" s="13" t="s">
        <v>11</v>
      </c>
    </row>
    <row r="9" spans="1:6" ht="13.5" thickBot="1">
      <c r="A9" s="4"/>
      <c r="B9" s="9" t="s">
        <v>1</v>
      </c>
      <c r="C9" s="11" t="s">
        <v>3</v>
      </c>
      <c r="D9" s="11" t="s">
        <v>1</v>
      </c>
      <c r="E9" s="12">
        <v>40178</v>
      </c>
      <c r="F9" s="14" t="s">
        <v>12</v>
      </c>
    </row>
    <row r="10" spans="1:6" ht="12.75">
      <c r="A10" s="15" t="s">
        <v>6</v>
      </c>
      <c r="B10" s="5">
        <v>0</v>
      </c>
      <c r="C10" s="5">
        <v>0</v>
      </c>
      <c r="D10" s="5">
        <v>0</v>
      </c>
      <c r="E10" s="5">
        <v>0</v>
      </c>
      <c r="F10" s="6">
        <v>0</v>
      </c>
    </row>
    <row r="11" spans="1:6" ht="12.75">
      <c r="A11" s="16" t="s">
        <v>7</v>
      </c>
      <c r="B11" s="17">
        <v>30800</v>
      </c>
      <c r="C11" s="17">
        <v>-29842</v>
      </c>
      <c r="D11" s="17">
        <v>30800</v>
      </c>
      <c r="E11" s="17">
        <v>958</v>
      </c>
      <c r="F11" s="18">
        <v>3.11</v>
      </c>
    </row>
    <row r="12" spans="1:6" ht="12.75">
      <c r="A12" s="16" t="s">
        <v>8</v>
      </c>
      <c r="B12" s="17">
        <v>0</v>
      </c>
      <c r="C12" s="17">
        <v>0</v>
      </c>
      <c r="D12" s="17">
        <v>0</v>
      </c>
      <c r="E12" s="17">
        <v>0</v>
      </c>
      <c r="F12" s="18">
        <v>0</v>
      </c>
    </row>
    <row r="13" spans="1:6" ht="13.5" thickBot="1">
      <c r="A13" s="19" t="s">
        <v>9</v>
      </c>
      <c r="B13" s="20">
        <v>852000</v>
      </c>
      <c r="C13" s="20">
        <v>-484508</v>
      </c>
      <c r="D13" s="20">
        <v>852000</v>
      </c>
      <c r="E13" s="20">
        <v>367492</v>
      </c>
      <c r="F13" s="21">
        <v>43.13</v>
      </c>
    </row>
    <row r="14" spans="1:6" ht="13.5" thickBot="1">
      <c r="A14" s="24" t="s">
        <v>10</v>
      </c>
      <c r="B14" s="25">
        <f>SUM(B10:B13)</f>
        <v>882800</v>
      </c>
      <c r="C14" s="25">
        <f>SUM(C10:C13)</f>
        <v>-514350</v>
      </c>
      <c r="D14" s="25">
        <f>SUM(D10:D13)</f>
        <v>882800</v>
      </c>
      <c r="E14" s="25">
        <f>SUM(E10:E13)</f>
        <v>368450</v>
      </c>
      <c r="F14" s="26">
        <v>41.74</v>
      </c>
    </row>
    <row r="15" spans="1:6" ht="12.75">
      <c r="A15" s="27" t="s">
        <v>13</v>
      </c>
      <c r="B15" s="5">
        <v>709000</v>
      </c>
      <c r="C15" s="5">
        <v>-652950</v>
      </c>
      <c r="D15" s="5">
        <v>70900</v>
      </c>
      <c r="E15" s="5">
        <v>56050</v>
      </c>
      <c r="F15" s="6">
        <v>7.91</v>
      </c>
    </row>
    <row r="16" spans="1:6" ht="13.5" thickBot="1">
      <c r="A16" s="28" t="s">
        <v>14</v>
      </c>
      <c r="B16" s="20">
        <v>51000000</v>
      </c>
      <c r="C16" s="20">
        <v>-18518964</v>
      </c>
      <c r="D16" s="20">
        <v>51000000</v>
      </c>
      <c r="E16" s="20">
        <v>32481036</v>
      </c>
      <c r="F16" s="7">
        <v>63.69</v>
      </c>
    </row>
    <row r="17" spans="1:6" ht="13.5" thickBot="1">
      <c r="A17" s="29" t="s">
        <v>15</v>
      </c>
      <c r="B17" s="25">
        <f>SUM(B15:B16)</f>
        <v>51709000</v>
      </c>
      <c r="C17" s="25">
        <f>SUM(C15:C16)</f>
        <v>-19171914</v>
      </c>
      <c r="D17" s="25">
        <f>SUM(D15:D16)</f>
        <v>51070900</v>
      </c>
      <c r="E17" s="25">
        <f>SUM(E15:E16)</f>
        <v>32537086</v>
      </c>
      <c r="F17" s="26">
        <v>62.92</v>
      </c>
    </row>
    <row r="18" spans="1:6" ht="13.5" thickBot="1">
      <c r="A18" s="29" t="s">
        <v>16</v>
      </c>
      <c r="B18" s="25"/>
      <c r="C18" s="25"/>
      <c r="D18" s="25"/>
      <c r="E18" s="25"/>
      <c r="F18" s="26"/>
    </row>
    <row r="19" spans="1:6" ht="12.75">
      <c r="A19" s="30" t="s">
        <v>17</v>
      </c>
      <c r="B19" s="5">
        <v>0</v>
      </c>
      <c r="C19" s="5">
        <v>0</v>
      </c>
      <c r="D19" s="5">
        <v>0</v>
      </c>
      <c r="E19" s="5">
        <v>0</v>
      </c>
      <c r="F19" s="6">
        <v>0</v>
      </c>
    </row>
    <row r="20" spans="1:6" ht="12.75">
      <c r="A20" s="31" t="s">
        <v>18</v>
      </c>
      <c r="B20" s="17">
        <v>79126200</v>
      </c>
      <c r="C20" s="17">
        <v>-47351648</v>
      </c>
      <c r="D20" s="17">
        <v>79126200</v>
      </c>
      <c r="E20" s="17">
        <v>31774552</v>
      </c>
      <c r="F20" s="18">
        <v>40.16</v>
      </c>
    </row>
    <row r="21" spans="1:6" ht="12.75">
      <c r="A21" s="31" t="s">
        <v>19</v>
      </c>
      <c r="B21" s="17">
        <v>-30000000</v>
      </c>
      <c r="C21" s="17">
        <v>30000000</v>
      </c>
      <c r="D21" s="17">
        <v>-30000000</v>
      </c>
      <c r="E21" s="17">
        <v>0</v>
      </c>
      <c r="F21" s="18">
        <v>0</v>
      </c>
    </row>
    <row r="22" spans="1:6" ht="13.5" thickBot="1">
      <c r="A22" s="32" t="s">
        <v>20</v>
      </c>
      <c r="B22" s="20">
        <v>1700000</v>
      </c>
      <c r="C22" s="20">
        <v>-1305916</v>
      </c>
      <c r="D22" s="20">
        <v>1700000</v>
      </c>
      <c r="E22" s="20">
        <v>394083</v>
      </c>
      <c r="F22" s="21">
        <v>23.18</v>
      </c>
    </row>
    <row r="23" spans="1:6" ht="13.5" thickBot="1">
      <c r="A23" s="33" t="s">
        <v>21</v>
      </c>
      <c r="B23" s="34">
        <f>SUM(B19:B22)</f>
        <v>50826200</v>
      </c>
      <c r="C23" s="34">
        <f>SUM(C19:C22)</f>
        <v>-18657564</v>
      </c>
      <c r="D23" s="34">
        <f>SUM(D19:D22)</f>
        <v>50826200</v>
      </c>
      <c r="E23" s="34">
        <f>SUM(E19:E22)</f>
        <v>32168635</v>
      </c>
      <c r="F23" s="35">
        <v>63.29</v>
      </c>
    </row>
    <row r="24" spans="1:6" ht="13.5" thickBot="1">
      <c r="A24" s="36" t="s">
        <v>22</v>
      </c>
      <c r="B24" s="22">
        <v>0</v>
      </c>
      <c r="C24" s="22"/>
      <c r="D24" s="22">
        <v>31040900</v>
      </c>
      <c r="E24" s="22">
        <v>-30975812</v>
      </c>
      <c r="F24" s="23">
        <v>99.79</v>
      </c>
    </row>
    <row r="26" spans="1:8" ht="13.5">
      <c r="A26" s="46" t="s">
        <v>23</v>
      </c>
      <c r="B26" s="42"/>
      <c r="C26" s="42"/>
      <c r="D26" s="42"/>
      <c r="E26" s="42"/>
      <c r="F26" s="42"/>
      <c r="G26" s="1"/>
      <c r="H26" s="1"/>
    </row>
    <row r="27" spans="1:8" ht="13.5">
      <c r="A27" s="47" t="s">
        <v>36</v>
      </c>
      <c r="B27" s="42"/>
      <c r="C27" s="42"/>
      <c r="D27" s="42"/>
      <c r="E27" s="42"/>
      <c r="F27" s="42"/>
      <c r="G27" s="1"/>
      <c r="H27" s="1"/>
    </row>
    <row r="28" spans="1:8" ht="12.75">
      <c r="A28" s="43" t="s">
        <v>27</v>
      </c>
      <c r="B28" s="42"/>
      <c r="C28" s="42"/>
      <c r="D28" s="42"/>
      <c r="E28" s="42"/>
      <c r="F28" s="42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38" t="s">
        <v>37</v>
      </c>
      <c r="B30" s="1"/>
      <c r="C30" s="1"/>
      <c r="D30" s="1"/>
      <c r="E30" s="1"/>
      <c r="F30" s="1"/>
      <c r="G30" s="1"/>
      <c r="H30" s="1"/>
    </row>
    <row r="31" spans="1:8" ht="12.75">
      <c r="A31" s="1" t="s">
        <v>39</v>
      </c>
      <c r="B31" s="1"/>
      <c r="C31" s="1"/>
      <c r="D31" s="1"/>
      <c r="E31" s="1"/>
      <c r="F31" s="1"/>
      <c r="G31" s="1"/>
      <c r="H31" s="1"/>
    </row>
    <row r="32" spans="1:8" ht="12.75">
      <c r="A32" s="1" t="s">
        <v>40</v>
      </c>
      <c r="B32" s="1"/>
      <c r="C32" s="1"/>
      <c r="D32" s="1"/>
      <c r="E32" s="1"/>
      <c r="F32" s="1"/>
      <c r="G32" s="1"/>
      <c r="H32" s="1"/>
    </row>
    <row r="33" spans="1:8" ht="12.75">
      <c r="A33" s="1" t="s">
        <v>41</v>
      </c>
      <c r="B33" s="1"/>
      <c r="C33" s="1"/>
      <c r="D33" s="1"/>
      <c r="E33" s="1"/>
      <c r="F33" s="1"/>
      <c r="G33" s="1"/>
      <c r="H33" s="1"/>
    </row>
    <row r="34" spans="1:8" ht="12.75">
      <c r="A34" s="1" t="s">
        <v>42</v>
      </c>
      <c r="B34" s="1"/>
      <c r="C34" s="1"/>
      <c r="D34" s="1"/>
      <c r="E34" s="1"/>
      <c r="F34" s="1"/>
      <c r="G34" s="1"/>
      <c r="H34" s="1"/>
    </row>
    <row r="35" spans="1:8" ht="12.75">
      <c r="A35" s="1" t="s">
        <v>43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44</v>
      </c>
      <c r="B36" s="1"/>
      <c r="C36" s="1"/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1:8" ht="12.75">
      <c r="A38" s="38" t="s">
        <v>45</v>
      </c>
      <c r="B38" s="1"/>
      <c r="C38" s="1"/>
      <c r="D38" s="1"/>
      <c r="E38" s="1"/>
      <c r="F38" s="1"/>
      <c r="G38" s="1"/>
      <c r="H38" s="1"/>
    </row>
    <row r="39" s="37" customFormat="1" ht="12.75">
      <c r="A39" s="1" t="s">
        <v>38</v>
      </c>
    </row>
    <row r="40" s="37" customFormat="1" ht="12.75">
      <c r="A40" s="1" t="s">
        <v>46</v>
      </c>
    </row>
    <row r="41" spans="1:6" s="37" customFormat="1" ht="12.75">
      <c r="A41" s="42" t="s">
        <v>47</v>
      </c>
      <c r="B41" s="42"/>
      <c r="C41" s="42"/>
      <c r="D41" s="42"/>
      <c r="E41" s="42"/>
      <c r="F41" s="42"/>
    </row>
    <row r="42" spans="1:6" s="37" customFormat="1" ht="12.75">
      <c r="A42" s="40"/>
      <c r="B42" s="1"/>
      <c r="C42" s="1"/>
      <c r="D42" s="1"/>
      <c r="E42" s="1"/>
      <c r="F42" s="1"/>
    </row>
    <row r="43" spans="1:6" s="37" customFormat="1" ht="12.75">
      <c r="A43" s="40"/>
      <c r="B43" s="1"/>
      <c r="C43" s="1"/>
      <c r="D43" s="1"/>
      <c r="E43" s="1"/>
      <c r="F43" s="1"/>
    </row>
    <row r="44" spans="1:6" s="37" customFormat="1" ht="12.75">
      <c r="A44" s="40"/>
      <c r="B44" s="1"/>
      <c r="C44" s="1"/>
      <c r="D44" s="1"/>
      <c r="E44" s="1"/>
      <c r="F44" s="1"/>
    </row>
    <row r="45" s="37" customFormat="1" ht="12.75"/>
    <row r="46" spans="1:6" s="37" customFormat="1" ht="12.75">
      <c r="A46" s="43" t="s">
        <v>28</v>
      </c>
      <c r="B46" s="42"/>
      <c r="C46" s="42"/>
      <c r="D46" s="42"/>
      <c r="E46" s="42"/>
      <c r="F46" s="42"/>
    </row>
    <row r="47" s="37" customFormat="1" ht="12.75"/>
    <row r="48" spans="1:6" s="37" customFormat="1" ht="12.75">
      <c r="A48" s="42" t="s">
        <v>48</v>
      </c>
      <c r="B48" s="42"/>
      <c r="C48" s="42"/>
      <c r="D48" s="42"/>
      <c r="E48" s="42"/>
      <c r="F48" s="42"/>
    </row>
    <row r="49" spans="1:5" s="37" customFormat="1" ht="12.75">
      <c r="A49" s="42"/>
      <c r="B49" s="42"/>
      <c r="C49" s="42"/>
      <c r="D49" s="42"/>
      <c r="E49" s="42"/>
    </row>
    <row r="50" s="37" customFormat="1" ht="12.75"/>
    <row r="51" spans="1:6" s="37" customFormat="1" ht="12.75">
      <c r="A51" s="43" t="s">
        <v>24</v>
      </c>
      <c r="B51" s="42"/>
      <c r="C51" s="42"/>
      <c r="D51" s="42"/>
      <c r="E51" s="42"/>
      <c r="F51" s="42"/>
    </row>
    <row r="53" spans="1:6" ht="12.75">
      <c r="A53" s="42" t="s">
        <v>49</v>
      </c>
      <c r="B53" s="42"/>
      <c r="C53" s="42"/>
      <c r="D53" s="42"/>
      <c r="E53" s="42"/>
      <c r="F53" s="42"/>
    </row>
    <row r="54" ht="12.75">
      <c r="A54" t="s">
        <v>50</v>
      </c>
    </row>
    <row r="55" ht="12.75">
      <c r="A55" t="s">
        <v>55</v>
      </c>
    </row>
    <row r="56" spans="1:3" ht="12.75">
      <c r="A56" s="44" t="s">
        <v>51</v>
      </c>
      <c r="B56" s="44"/>
      <c r="C56" s="44"/>
    </row>
    <row r="57" spans="1:2" ht="12.75">
      <c r="A57" s="44" t="s">
        <v>52</v>
      </c>
      <c r="B57" s="44"/>
    </row>
    <row r="58" spans="1:2" ht="12.75">
      <c r="A58" s="41" t="s">
        <v>53</v>
      </c>
      <c r="B58" s="41"/>
    </row>
    <row r="59" spans="1:2" ht="12.75">
      <c r="A59" s="41" t="s">
        <v>54</v>
      </c>
      <c r="B59" s="41"/>
    </row>
    <row r="60" spans="1:2" ht="12.75">
      <c r="A60" s="41"/>
      <c r="B60" s="41"/>
    </row>
    <row r="62" ht="12.75">
      <c r="A62" t="s">
        <v>29</v>
      </c>
    </row>
    <row r="63" ht="12.75">
      <c r="A63" t="s">
        <v>30</v>
      </c>
    </row>
    <row r="65" ht="12.75">
      <c r="A65" s="39" t="s">
        <v>31</v>
      </c>
    </row>
    <row r="67" spans="1:6" ht="12.75">
      <c r="A67" s="42" t="s">
        <v>56</v>
      </c>
      <c r="B67" s="42"/>
      <c r="C67" s="42"/>
      <c r="D67" s="42"/>
      <c r="E67" s="42"/>
      <c r="F67" s="42"/>
    </row>
    <row r="68" spans="1:4" ht="12.75">
      <c r="A68" s="42" t="s">
        <v>57</v>
      </c>
      <c r="B68" s="42"/>
      <c r="C68" s="42"/>
      <c r="D68" s="42"/>
    </row>
    <row r="71" ht="12.75">
      <c r="A71" t="s">
        <v>32</v>
      </c>
    </row>
    <row r="72" ht="12.75">
      <c r="A72" t="s">
        <v>33</v>
      </c>
    </row>
    <row r="73" ht="12.75">
      <c r="A73" t="s">
        <v>34</v>
      </c>
    </row>
    <row r="74" ht="12.75">
      <c r="A74" t="s">
        <v>35</v>
      </c>
    </row>
  </sheetData>
  <mergeCells count="14">
    <mergeCell ref="A2:K3"/>
    <mergeCell ref="A26:F26"/>
    <mergeCell ref="A27:F27"/>
    <mergeCell ref="A28:F28"/>
    <mergeCell ref="A41:F41"/>
    <mergeCell ref="A46:F46"/>
    <mergeCell ref="A67:F67"/>
    <mergeCell ref="A68:D68"/>
    <mergeCell ref="A48:F48"/>
    <mergeCell ref="A49:E49"/>
    <mergeCell ref="A51:F51"/>
    <mergeCell ref="A53:F53"/>
    <mergeCell ref="A56:C56"/>
    <mergeCell ref="A57:B5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Machova</cp:lastModifiedBy>
  <cp:lastPrinted>2009-05-14T07:35:07Z</cp:lastPrinted>
  <dcterms:created xsi:type="dcterms:W3CDTF">2007-11-22T14:44:35Z</dcterms:created>
  <dcterms:modified xsi:type="dcterms:W3CDTF">2010-05-27T05:49:28Z</dcterms:modified>
  <cp:category/>
  <cp:version/>
  <cp:contentType/>
  <cp:contentStatus/>
</cp:coreProperties>
</file>